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C5" i="1" l="1"/>
  <c r="C6" i="1"/>
  <c r="G5" i="1" l="1"/>
  <c r="G6" i="1"/>
  <c r="H5" i="1"/>
  <c r="I5" i="1"/>
  <c r="J5" i="1"/>
  <c r="H6" i="1"/>
  <c r="I6" i="1"/>
  <c r="J6" i="1"/>
  <c r="E5" i="1"/>
  <c r="E6" i="1"/>
  <c r="D5" i="1"/>
  <c r="D6" i="1"/>
</calcChain>
</file>

<file path=xl/sharedStrings.xml><?xml version="1.0" encoding="utf-8"?>
<sst xmlns="http://schemas.openxmlformats.org/spreadsheetml/2006/main" count="25" uniqueCount="25">
  <si>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</si>
  <si>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</si>
  <si>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</si>
  <si>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</si>
  <si>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</si>
  <si>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</si>
  <si>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</si>
  <si>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</si>
  <si>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</si>
  <si>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</si>
  <si>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</si>
  <si>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</si>
  <si>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</si>
  <si>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</si>
  <si>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напиток</t>
  </si>
  <si>
    <t>закуска</t>
  </si>
  <si>
    <t>обед</t>
  </si>
  <si>
    <t>гарнир</t>
  </si>
  <si>
    <t>ИТОГО</t>
  </si>
  <si>
    <t>688 /2005</t>
  </si>
  <si>
    <t>859/2005</t>
  </si>
  <si>
    <t>Компот из груш</t>
  </si>
  <si>
    <t>хлеб</t>
  </si>
  <si>
    <t>Каша рисовая</t>
  </si>
  <si>
    <t>МКОУ "Новопоселковая СОШ"  Республики Дагестан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</si>
</sst>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/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8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5" xfId="0" applyNumberFormat="1" applyBorder="1"/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6">
          <cell r="A46" t="str">
            <v>14/2010</v>
          </cell>
          <cell r="B46" t="str">
            <v>Салат из свежих помидоров с луком</v>
          </cell>
          <cell r="C46">
            <v>100</v>
          </cell>
          <cell r="D46">
            <v>1.3</v>
          </cell>
          <cell r="E46">
            <v>6.19</v>
          </cell>
          <cell r="F46">
            <v>4.72</v>
          </cell>
          <cell r="G46">
            <v>79.599999999999994</v>
          </cell>
        </row>
        <row r="47">
          <cell r="A47" t="str">
            <v>204/2005</v>
          </cell>
          <cell r="B47" t="str">
            <v xml:space="preserve">Суп с говядиной  (харчо) </v>
          </cell>
          <cell r="C47" t="str">
            <v>200/15</v>
          </cell>
          <cell r="D47">
            <v>7.18</v>
          </cell>
          <cell r="E47">
            <v>3.3</v>
          </cell>
          <cell r="F47">
            <v>14.65</v>
          </cell>
          <cell r="G47">
            <v>113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O7" sqref="O7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3" t="s">
        <v>24</v>
      </c>
      <c r="C2" s="34"/>
      <c r="D2" s="35"/>
      <c r="F2" t="s">
        <v>11</v>
      </c>
      <c r="G2" s="5"/>
      <c r="I2" t="s">
        <v>12</v>
      </c>
      <c r="J2" s="7">
        <v>44833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31.5" x14ac:dyDescent="0.25">
      <c r="A5" s="30" t="s">
        <v>16</v>
      </c>
      <c r="B5" s="1" t="s">
        <v>15</v>
      </c>
      <c r="C5" s="23" t="str">
        <f>[1]Лист1!A46</f>
        <v>14/2010</v>
      </c>
      <c r="D5" s="10" t="str">
        <f>[1]Лист1!B46</f>
        <v>Салат из свежих помидоров с луком</v>
      </c>
      <c r="E5" s="13">
        <f>[1]Лист1!C46</f>
        <v>100</v>
      </c>
      <c r="F5" s="6"/>
      <c r="G5" s="25">
        <f>[1]Лист1!G46</f>
        <v>79.599999999999994</v>
      </c>
      <c r="H5" s="25">
        <f>[1]Лист1!D46</f>
        <v>1.3</v>
      </c>
      <c r="I5" s="25">
        <f>[1]Лист1!E46</f>
        <v>6.19</v>
      </c>
      <c r="J5" s="25">
        <f>[1]Лист1!F46</f>
        <v>4.72</v>
      </c>
    </row>
    <row r="6" spans="1:10" ht="16.5" thickBot="1" x14ac:dyDescent="0.3">
      <c r="A6" s="31"/>
      <c r="B6" s="1" t="s">
        <v>13</v>
      </c>
      <c r="C6" s="23" t="str">
        <f>[1]Лист1!A47</f>
        <v>204/2005</v>
      </c>
      <c r="D6" s="9" t="str">
        <f>[1]Лист1!B47</f>
        <v xml:space="preserve">Суп с говядиной  (харчо) </v>
      </c>
      <c r="E6" s="14" t="str">
        <f>[1]Лист1!C47</f>
        <v>200/15</v>
      </c>
      <c r="F6" s="6"/>
      <c r="G6" s="26">
        <f>[1]Лист1!G47</f>
        <v>113</v>
      </c>
      <c r="H6" s="26">
        <f>[1]Лист1!D47</f>
        <v>7.18</v>
      </c>
      <c r="I6" s="26">
        <f>[1]Лист1!E47</f>
        <v>3.3</v>
      </c>
      <c r="J6" s="26">
        <f>[1]Лист1!F47</f>
        <v>14.65</v>
      </c>
    </row>
    <row r="7" spans="1:10" ht="16.5" thickBot="1" x14ac:dyDescent="0.3">
      <c r="A7" s="31"/>
      <c r="B7" s="1" t="s">
        <v>17</v>
      </c>
      <c r="C7" s="23" t="s">
        <v>19</v>
      </c>
      <c r="D7" s="11" t="s">
        <v>23</v>
      </c>
      <c r="E7" s="15">
        <v>150</v>
      </c>
      <c r="F7" s="6"/>
      <c r="G7" s="27">
        <v>168.45</v>
      </c>
      <c r="H7" s="27">
        <v>5.52</v>
      </c>
      <c r="I7" s="27">
        <v>4.5199999999999996</v>
      </c>
      <c r="J7" s="27">
        <v>26.45</v>
      </c>
    </row>
    <row r="8" spans="1:10" ht="16.5" thickBot="1" x14ac:dyDescent="0.3">
      <c r="A8" s="31"/>
      <c r="B8" s="1" t="s">
        <v>14</v>
      </c>
      <c r="C8" s="23" t="s">
        <v>20</v>
      </c>
      <c r="D8" s="11" t="s">
        <v>21</v>
      </c>
      <c r="E8" s="15">
        <v>200</v>
      </c>
      <c r="F8" s="6"/>
      <c r="G8" s="27">
        <v>110</v>
      </c>
      <c r="H8" s="27">
        <v>0.2</v>
      </c>
      <c r="I8" s="27">
        <v>0.2</v>
      </c>
      <c r="J8" s="27">
        <v>22.3</v>
      </c>
    </row>
    <row r="9" spans="1:10" ht="15.75" x14ac:dyDescent="0.25">
      <c r="A9" s="31"/>
      <c r="B9" s="12"/>
      <c r="C9" s="24"/>
      <c r="D9" s="10" t="s">
        <v>22</v>
      </c>
      <c r="E9" s="13">
        <v>40</v>
      </c>
      <c r="F9" s="6"/>
      <c r="G9" s="25">
        <v>69.599999999999994</v>
      </c>
      <c r="H9" s="25">
        <v>2.64</v>
      </c>
      <c r="I9" s="25">
        <v>0.48</v>
      </c>
      <c r="J9" s="25">
        <v>13.36</v>
      </c>
    </row>
    <row r="10" spans="1:10" ht="15" customHeight="1" x14ac:dyDescent="0.25">
      <c r="A10" s="31"/>
      <c r="B10" s="20"/>
      <c r="C10" s="18"/>
      <c r="D10" s="16"/>
      <c r="E10" s="22"/>
      <c r="F10" s="21"/>
      <c r="G10" s="28"/>
      <c r="H10" s="28"/>
      <c r="I10" s="28"/>
      <c r="J10" s="28"/>
    </row>
    <row r="11" spans="1:10" ht="14.25" customHeight="1" thickBot="1" x14ac:dyDescent="0.3">
      <c r="A11" s="32"/>
      <c r="B11" s="18" t="s">
        <v>18</v>
      </c>
      <c r="C11" s="17"/>
      <c r="D11" s="19"/>
      <c r="E11" s="19"/>
      <c r="F11" s="19">
        <v>61.45</v>
      </c>
      <c r="G11" s="29">
        <f>SUM(G5:G10)</f>
        <v>540.65</v>
      </c>
      <c r="H11" s="29">
        <f>SUM(H5:H10)</f>
        <v>16.84</v>
      </c>
      <c r="I11" s="29">
        <f>SUM(I5:I10)</f>
        <v>14.69</v>
      </c>
      <c r="J11" s="29">
        <f>SUM(J5:J10)</f>
        <v>81.48</v>
      </c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2022-11-10T15:51:25Z</dcterms:modified>
</cp:coreProperties>
</file>